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Лист1!$A$1:$AI$5</definedName>
  </definedNames>
  <calcPr calcId="125725"/>
</workbook>
</file>

<file path=xl/sharedStrings.xml><?xml version="1.0" encoding="utf-8"?>
<sst xmlns="http://schemas.openxmlformats.org/spreadsheetml/2006/main" count="50" uniqueCount="50">
  <si>
    <t xml:space="preserve">Общее кол-во "Наставников"-работодателей от предприятий</t>
  </si>
  <si>
    <t>"ученик-ученик"</t>
  </si>
  <si>
    <t>"студент-ученик"</t>
  </si>
  <si>
    <t xml:space="preserve">"работодатель- ученик"</t>
  </si>
  <si>
    <t xml:space="preserve">другая форма*</t>
  </si>
  <si>
    <t xml:space="preserve">Трансляция опыта в рамках реализации ЦМН </t>
  </si>
  <si>
    <t xml:space="preserve">Ссылка на публикации</t>
  </si>
  <si>
    <t xml:space="preserve">Спортивная деятельность</t>
  </si>
  <si>
    <t xml:space="preserve">Культурная деятельность </t>
  </si>
  <si>
    <t xml:space="preserve">Профориентационная деятельность</t>
  </si>
  <si>
    <t xml:space="preserve">Волонтерская деятельность </t>
  </si>
  <si>
    <t xml:space="preserve">Деятельность в рамках детских общественных объединений</t>
  </si>
  <si>
    <t xml:space="preserve">Деятельность по социализации и адаптации детей</t>
  </si>
  <si>
    <t xml:space="preserve">Название мерприятия</t>
  </si>
  <si>
    <t xml:space="preserve">Ссылки на публикации на сайте и/или соц.сетях по событиям в рамках реализации ЦМН </t>
  </si>
  <si>
    <t xml:space="preserve">Название городского или  муниципального округа Нижегородской области</t>
  </si>
  <si>
    <t xml:space="preserve">Количество "наставляемых"вовлеченных в наставничество по направляениям деятельности, чел</t>
  </si>
  <si>
    <t xml:space="preserve">Кол-во участников (чел.)</t>
  </si>
  <si>
    <t xml:space="preserve">*указать в примечании какая форма наставничестваа реализуется</t>
  </si>
  <si>
    <t xml:space="preserve">**указать в примечании в рамках каких направляениях деятельности реализуется наставничество</t>
  </si>
  <si>
    <t xml:space="preserve">Учебная и научно-исследовательская деятельность</t>
  </si>
  <si>
    <t xml:space="preserve">Название образовательной организации (краткое)</t>
  </si>
  <si>
    <t xml:space="preserve">Общее кол-во детей и молодежи в возрасте с 10 до 19 лет, обучающихся в  ОО (чел.)</t>
  </si>
  <si>
    <t xml:space="preserve">Кол-во детей и молодежи в возрасте от 10 до 19 лет, вошедших в программы наставничества в роли "Наставляемого" из числа обучающихся ОО (чел.)</t>
  </si>
  <si>
    <t xml:space="preserve">Доля  детей и молодежи в возрасте от 10 до 19 лет, вошедших в программы наставничества в роли "Наставляемого" в % по отношению к общему кол-ву обуч-ся (10-19 лет) в ОО  (%)</t>
  </si>
  <si>
    <t xml:space="preserve">Общее кол-во детей и молодежи в возрасте с 15 до 19 лет, обучающихся в ОО(чел.)</t>
  </si>
  <si>
    <t xml:space="preserve">Кол-во детей и молодежи в возрасте от 15 до 19 лет, вошедших в программы наставничества в роли "Наставника" из числа обуч-ся ОО (чел.)</t>
  </si>
  <si>
    <t xml:space="preserve">Доля  детей и молодежи в возрасте от 15 до 19 лет, вошедших в программы наставничества в роли "Наставника" в % по отношению к общему кол-ву обучающихся (15-19 лет) в ОО  (%)</t>
  </si>
  <si>
    <t xml:space="preserve">Количество наставников, вовлечённых формы наставничества (чел.)</t>
  </si>
  <si>
    <t xml:space="preserve">Количество наставляемых, вовлечённых формы наставничества (чел.)</t>
  </si>
  <si>
    <t xml:space="preserve">Общее кол-во предприятий (организаций), вошедших в программы наставничества, предоставив "Наставников" образовательной организации </t>
  </si>
  <si>
    <t xml:space="preserve">Общее кол-во заключенных соглашений с предприятиями (организациями), вошедшими в программы наставничества, предоставив "Наставников" </t>
  </si>
  <si>
    <t xml:space="preserve">Ссылки на страницу сайта образовательной организации, где размещены документы по внедрению и реализации ЦМН</t>
  </si>
  <si>
    <t xml:space="preserve">Уровень ( образовательной организации, муниципальный, региональный, всероссийский)</t>
  </si>
  <si>
    <t xml:space="preserve">Данные  куратора  реализации ЦМН (ФИО, телефон)</t>
  </si>
  <si>
    <t xml:space="preserve">Количество и Уровень удовлетворенности "Наставников" участвующих в программах наставничества, % (отношение кол-ва "Наставников", удовлетворенных участием в программах наставничества, к общему кол-ву "Наставников")показать через запятую человек, процент</t>
  </si>
  <si>
    <t xml:space="preserve">Количество и Уровень удовлетворенности "Наставляемых" участвующих в программах наставничества, % (отношение кол-ва "Наставляемых", удовлетворенных участием в программах наставничества, к общему кол-ву "Наставляемых") показать через запятую человек,процент</t>
  </si>
  <si>
    <t xml:space="preserve">Другое** (указать какое другое)</t>
  </si>
  <si>
    <t xml:space="preserve">другая форма* (указать какая другая)</t>
  </si>
  <si>
    <t xml:space="preserve">МОУ"Красроборская СШ"</t>
  </si>
  <si>
    <t>38чел.,100%</t>
  </si>
  <si>
    <t xml:space="preserve">1 МБУК "ЦМБС"Администрации Шатковского иуниципального района Красноборская сельская библиотека</t>
  </si>
  <si>
    <t>http://krbor.shkola.hc.ru/%d0%b5%d1%89%d1%91/%d0%bd%d0%b0%d1%81%d1%82%d0%b0%d0%b2%d0%bd%d0%b8%d1%87%d0%b5%d1%81%d1%82%d0%b2%d0%be/</t>
  </si>
  <si>
    <t xml:space="preserve">1.Школьный уровень  2. Региональный</t>
  </si>
  <si>
    <t xml:space="preserve">1. 1                                         2. 5                           </t>
  </si>
  <si>
    <t xml:space="preserve">https://vk.com/wall652685668_109  https://vk.com/wall550359508_19  https://vk.com/wall589044858_280  https://vk.com/wall669589077_197 https://vk.com/wall670815591_177</t>
  </si>
  <si>
    <t xml:space="preserve">Ильина Оксана Анатолевна 89101479736</t>
  </si>
  <si>
    <t>https://vk.com/public191313786?w=wall-191313786_4127</t>
  </si>
  <si>
    <r>
      <rPr>
        <sz val="12"/>
        <color rgb="FFC00000"/>
        <rFont val="Times New Roman"/>
      </rPr>
      <t xml:space="preserve"> </t>
    </r>
    <r>
      <rPr>
        <sz val="12"/>
        <color theme="1"/>
        <rFont val="Times New Roman"/>
      </rPr>
      <t xml:space="preserve">1. Выступление педсовете,                        2.Областная  онлайн-акция "Письмо наставнику"</t>
    </r>
  </si>
  <si>
    <t xml:space="preserve">7 чел., 100%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</si>
</sst>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name val="Calibri"/>
      <color theme="1"/>
      <sz val="11.000000"/>
      <scheme val="minor"/>
    </font>
    <font>
      <name val="Times New Roman"/>
      <b/>
      <color theme="1"/>
      <sz val="12.000000"/>
    </font>
    <font>
      <name val="Times New Roman"/>
      <color theme="1"/>
      <sz val="12.000000"/>
    </font>
    <font>
      <name val="Times New Roman"/>
      <b/>
      <i/>
      <color theme="1"/>
      <sz val="12.000000"/>
    </font>
    <font>
      <name val="Times New Roman"/>
      <color rgb="FFC00000"/>
      <sz val="12.000000"/>
    </font>
    <font>
      <name val="Calibri"/>
      <color theme="10"/>
      <sz val="7.700000"/>
      <u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/>
      </patternFill>
    </fill>
  </fills>
  <borders count="8">
    <border>
      <left/>
      <right/>
      <top/>
      <bottom/>
      <diagonal/>
    </border>
    <border>
      <left/>
      <right/>
      <top/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/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</borders>
  <cellStyleXfs count="2">
    <xf fontId="0" fillId="0" borderId="0" numFmtId="0"/>
    <xf fontId="5" fillId="0" borderId="0" numFmtId="0" applyNumberFormat="0" applyFill="0" applyBorder="0" applyAlignment="0" applyProtection="0">
      <alignment vertical="top"/>
      <protection locked="0"/>
    </xf>
  </cellStyleXfs>
  <cellXfs count="28">
    <xf fontId="0" fillId="0" borderId="0" numFmtId="0" xfId="0"/>
    <xf fontId="1" fillId="0" borderId="2" numFmtId="0" xfId="0" applyFont="1" applyBorder="1" applyAlignment="1" applyProtection="1">
      <alignment horizontal="center" vertical="center" wrapText="1"/>
      <protection locked="0"/>
    </xf>
    <xf fontId="1" fillId="0" borderId="7" numFmtId="0" xfId="0" applyFont="1" applyBorder="1" applyAlignment="1" applyProtection="1">
      <alignment horizontal="center" vertical="center" wrapText="1"/>
      <protection locked="0"/>
    </xf>
    <xf fontId="0" fillId="0" borderId="2" numFmtId="0" xfId="0" applyBorder="1"/>
    <xf fontId="1" fillId="0" borderId="2" numFmtId="0" xfId="0" applyFont="1" applyBorder="1" applyAlignment="1" applyProtection="1">
      <alignment vertical="center" wrapText="1"/>
      <protection locked="0"/>
    </xf>
    <xf fontId="0" fillId="0" borderId="2" numFmtId="0" xfId="0" applyBorder="1" applyAlignment="1">
      <alignment wrapText="1"/>
    </xf>
    <xf fontId="1" fillId="0" borderId="2" numFmtId="0" xfId="0" applyFont="1" applyFill="1" applyBorder="1" applyAlignment="1" applyProtection="1">
      <alignment horizontal="center" vertical="center" wrapText="1"/>
      <protection locked="0"/>
    </xf>
    <xf fontId="1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vertical="center" wrapText="1"/>
    </xf>
    <xf fontId="2" fillId="2" borderId="2" numFmtId="0" xfId="0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horizontal="center" vertical="center"/>
    </xf>
    <xf fontId="0" fillId="0" borderId="2" numFmtId="0" xfId="0" applyBorder="1" applyProtection="1">
      <protection locked="0"/>
    </xf>
    <xf fontId="1" fillId="0" borderId="2" numFmtId="0" xfId="0" applyFont="1" applyBorder="1" applyAlignment="1">
      <alignment horizontal="center" vertical="center"/>
    </xf>
    <xf fontId="4" fillId="2" borderId="2" numFmtId="0" xfId="0" applyFont="1" applyFill="1" applyBorder="1" applyAlignment="1">
      <alignment horizontal="center" vertical="center"/>
    </xf>
    <xf fontId="2" fillId="2" borderId="2" numFmtId="9" xfId="0" applyNumberFormat="1" applyFont="1" applyFill="1" applyBorder="1" applyAlignment="1">
      <alignment horizontal="center" vertical="center"/>
    </xf>
    <xf fontId="2" fillId="2" borderId="2" numFmtId="0" xfId="0" applyFont="1" applyFill="1" applyBorder="1" applyAlignment="1">
      <alignment horizontal="left" vertical="center"/>
    </xf>
    <xf fontId="5" fillId="2" borderId="2" numFmtId="0" xfId="1" applyFill="1" applyBorder="1" applyAlignment="1" applyProtection="1">
      <alignment horizontal="center" vertical="center"/>
    </xf>
    <xf fontId="5" fillId="2" borderId="2" numFmtId="0" xfId="1" applyFill="1" applyBorder="1" applyAlignment="1" applyProtection="1">
      <alignment horizontal="center" vertical="center" wrapText="1"/>
    </xf>
    <xf fontId="5" fillId="0" borderId="0" numFmtId="0" xfId="1" applyAlignment="1" applyProtection="1"/>
    <xf fontId="1" fillId="0" borderId="4" numFmtId="0" xfId="0" applyFont="1" applyBorder="1" applyAlignment="1" applyProtection="1">
      <alignment horizontal="center" vertical="center" wrapText="1"/>
      <protection locked="0"/>
    </xf>
    <xf fontId="1" fillId="0" borderId="5" numFmtId="0" xfId="0" applyFont="1" applyBorder="1" applyAlignment="1" applyProtection="1">
      <alignment horizontal="center" vertical="center" wrapText="1"/>
      <protection locked="0"/>
    </xf>
    <xf fontId="1" fillId="0" borderId="6" numFmtId="0" xfId="0" applyFont="1" applyBorder="1" applyAlignment="1" applyProtection="1">
      <alignment horizontal="center" vertical="center" wrapText="1"/>
      <protection locked="0"/>
    </xf>
    <xf fontId="1" fillId="0" borderId="3" numFmtId="0" xfId="0" applyFont="1" applyBorder="1" applyAlignment="1" applyProtection="1">
      <alignment horizontal="center" vertical="center" wrapText="1"/>
      <protection locked="0"/>
    </xf>
    <xf fontId="1" fillId="0" borderId="7" numFmtId="0" xfId="0" applyFont="1" applyBorder="1" applyAlignment="1" applyProtection="1">
      <alignment horizontal="center" vertical="center" wrapText="1"/>
      <protection locked="0"/>
    </xf>
    <xf fontId="1" fillId="0" borderId="2" numFmtId="0" xfId="0" applyFont="1" applyBorder="1" applyAlignment="1" applyProtection="1">
      <alignment horizontal="center" vertical="center" wrapText="1"/>
      <protection locked="0"/>
    </xf>
    <xf fontId="1" fillId="2" borderId="1" numFmtId="0" xfId="0" applyFont="1" applyFill="1" applyBorder="1" applyAlignment="1" applyProtection="1">
      <alignment horizontal="center" vertical="center" wrapText="1"/>
      <protection locked="0"/>
    </xf>
    <xf fontId="3" fillId="2" borderId="1" numFmtId="0" xfId="0" applyFont="1" applyFill="1" applyBorder="1" applyAlignment="1" applyProtection="1">
      <alignment horizontal="center" vertical="center" wrapText="1"/>
      <protection locked="0"/>
    </xf>
    <xf fontId="1" fillId="0" borderId="2" numFmt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hyperlink" Target="https://vk.com/public191313786?w=wall-191313786_4127" TargetMode="External"/><Relationship  Id="rId2" Type="http://schemas.openxmlformats.org/officeDocument/2006/relationships/hyperlink" Target="https://vk.com/wall652685668_109" TargetMode="External"/><Relationship  Id="rId1" Type="http://schemas.openxmlformats.org/officeDocument/2006/relationships/hyperlink" Target="http://krbor.shkola.hc.ru/%d0%b5%d1%89%d1%91/%d0%bd%d0%b0%d1%81%d1%82%d0%b0%d0%b2%d0%bd%d0%b8%d1%87%d0%b5%d1%81%d1%82%d0%b2%d0%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/>
  <sheetViews>
    <sheetView tabSelected="1" topLeftCell="F2" zoomScale="70" zoomScaleNormal="70" workbookViewId="0">
      <selection activeCell="T5" sqref="T5"/>
    </sheetView>
  </sheetViews>
  <sheetFormatPr defaultRowHeight="15"/>
  <cols>
    <col customWidth="1" min="1" max="1" width="22.42578125"/>
    <col customWidth="1" min="2" max="2" width="15.85546875"/>
    <col customWidth="1" min="3" max="3" width="15.28515625"/>
    <col customWidth="1" min="4" max="4" width="15.85546875"/>
    <col customWidth="1" min="5" max="5" width="13.140625"/>
    <col customWidth="1" min="6" max="6" width="16.5703125"/>
    <col customWidth="1" min="7" max="7" width="23"/>
    <col customWidth="1" min="8" max="8" width="10.85546875"/>
    <col customWidth="1" min="9" max="9" width="11.28515625"/>
    <col customWidth="1" min="10" max="10" width="15.5703125"/>
    <col customWidth="1" min="11" max="11" width="12.28515625"/>
    <col customWidth="1" min="12" max="12" width="12"/>
    <col customWidth="1" min="13" max="13" width="13.42578125"/>
    <col customWidth="1" min="14" max="14" width="16"/>
    <col customWidth="1" min="15" max="15" width="12.7109375"/>
    <col customWidth="1" min="16" max="16" width="20.7109375"/>
    <col customWidth="1" min="17" max="17" width="18.140625"/>
    <col customWidth="1" min="18" max="18" width="20.42578125"/>
    <col customWidth="1" min="19" max="19" width="24.140625"/>
    <col customWidth="1" min="20" max="20" width="22.7109375"/>
    <col customWidth="1" min="21" max="21" width="20.42578125"/>
    <col customWidth="1" min="22" max="22" width="18.28515625"/>
    <col customWidth="1" min="23" max="23" width="12.140625"/>
    <col customWidth="1" min="24" max="24" width="12.5703125"/>
    <col customWidth="1" min="25" max="25" width="13.42578125"/>
    <col customWidth="1" min="26" max="26" width="12.42578125"/>
    <col customWidth="1" min="27" max="27" width="11.28515625"/>
    <col customWidth="1" min="28" max="28" width="11.42578125"/>
    <col customWidth="1" min="29" max="29" width="10.7109375"/>
    <col customWidth="1" min="30" max="30" width="10.42578125"/>
    <col customWidth="1" min="31" max="31" width="11"/>
    <col customWidth="1" min="32" max="32" width="13.140625"/>
    <col customWidth="1" min="33" max="33" width="12"/>
    <col customWidth="1" min="34" max="34" width="12.140625"/>
    <col customWidth="1" min="35" max="35" width="16.42578125"/>
  </cols>
  <sheetData>
    <row r="1" ht="34.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ht="111.75" customHeight="1">
      <c r="A2" s="22" t="s">
        <v>21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  <c r="G2" s="22" t="s">
        <v>27</v>
      </c>
      <c r="H2" s="19" t="s">
        <v>28</v>
      </c>
      <c r="I2" s="20"/>
      <c r="J2" s="20"/>
      <c r="K2" s="21"/>
      <c r="L2" s="19" t="s">
        <v>29</v>
      </c>
      <c r="M2" s="20"/>
      <c r="N2" s="20"/>
      <c r="O2" s="21"/>
      <c r="P2" s="22" t="s">
        <v>30</v>
      </c>
      <c r="Q2" s="22" t="s">
        <v>0</v>
      </c>
      <c r="R2" s="22" t="s">
        <v>31</v>
      </c>
      <c r="S2" s="22" t="s">
        <v>36</v>
      </c>
      <c r="T2" s="22" t="s">
        <v>35</v>
      </c>
      <c r="U2" s="22" t="s">
        <v>32</v>
      </c>
      <c r="V2" s="22" t="s">
        <v>14</v>
      </c>
      <c r="W2" s="27" t="s">
        <v>5</v>
      </c>
      <c r="X2" s="27"/>
      <c r="Y2" s="27"/>
      <c r="Z2" s="27"/>
      <c r="AA2" s="24" t="s">
        <v>16</v>
      </c>
      <c r="AB2" s="24"/>
      <c r="AC2" s="24"/>
      <c r="AD2" s="24"/>
      <c r="AE2" s="24"/>
      <c r="AF2" s="24"/>
      <c r="AG2" s="24"/>
      <c r="AH2" s="24"/>
      <c r="AI2" s="22" t="s">
        <v>34</v>
      </c>
    </row>
    <row r="3" ht="196.5" customHeight="1">
      <c r="A3" s="23"/>
      <c r="B3" s="23"/>
      <c r="C3" s="23"/>
      <c r="D3" s="23"/>
      <c r="E3" s="23"/>
      <c r="F3" s="23"/>
      <c r="G3" s="23"/>
      <c r="H3" s="1" t="s">
        <v>1</v>
      </c>
      <c r="I3" s="1" t="s">
        <v>2</v>
      </c>
      <c r="J3" s="1" t="s">
        <v>3</v>
      </c>
      <c r="K3" s="1" t="s">
        <v>4</v>
      </c>
      <c r="L3" s="1" t="s">
        <v>1</v>
      </c>
      <c r="M3" s="1" t="s">
        <v>2</v>
      </c>
      <c r="N3" s="1" t="s">
        <v>3</v>
      </c>
      <c r="O3" s="1" t="s">
        <v>38</v>
      </c>
      <c r="P3" s="23"/>
      <c r="Q3" s="23"/>
      <c r="R3" s="23"/>
      <c r="S3" s="23"/>
      <c r="T3" s="23"/>
      <c r="U3" s="23"/>
      <c r="V3" s="23"/>
      <c r="W3" s="1" t="s">
        <v>13</v>
      </c>
      <c r="X3" s="1" t="s">
        <v>33</v>
      </c>
      <c r="Y3" s="7" t="s">
        <v>17</v>
      </c>
      <c r="Z3" s="7" t="s">
        <v>6</v>
      </c>
      <c r="AA3" s="4" t="s">
        <v>20</v>
      </c>
      <c r="AB3" s="8" t="s">
        <v>7</v>
      </c>
      <c r="AC3" s="8" t="s">
        <v>8</v>
      </c>
      <c r="AD3" s="8" t="s">
        <v>9</v>
      </c>
      <c r="AE3" s="8" t="s">
        <v>10</v>
      </c>
      <c r="AF3" s="8" t="s">
        <v>11</v>
      </c>
      <c r="AG3" s="7" t="s">
        <v>12</v>
      </c>
      <c r="AH3" s="8" t="s">
        <v>37</v>
      </c>
      <c r="AI3" s="23"/>
    </row>
    <row r="4" ht="21" customHeight="1">
      <c r="A4" s="1">
        <v>1</v>
      </c>
      <c r="B4" s="1">
        <v>4</v>
      </c>
      <c r="C4" s="1">
        <v>5</v>
      </c>
      <c r="D4" s="1">
        <v>6</v>
      </c>
      <c r="E4" s="1">
        <v>7</v>
      </c>
      <c r="F4" s="1">
        <v>8</v>
      </c>
      <c r="G4" s="1">
        <v>9</v>
      </c>
      <c r="H4" s="1">
        <v>10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16</v>
      </c>
      <c r="O4" s="1">
        <v>17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  <c r="W4" s="2">
        <v>25</v>
      </c>
      <c r="X4" s="2">
        <v>26</v>
      </c>
      <c r="Y4" s="2">
        <v>27</v>
      </c>
      <c r="Z4" s="6">
        <v>28</v>
      </c>
      <c r="AA4" s="6">
        <v>29</v>
      </c>
      <c r="AB4" s="12">
        <v>30</v>
      </c>
      <c r="AC4" s="12">
        <v>31</v>
      </c>
      <c r="AD4" s="12">
        <v>32</v>
      </c>
      <c r="AE4" s="12">
        <v>33</v>
      </c>
      <c r="AF4" s="12">
        <v>34</v>
      </c>
      <c r="AG4" s="12">
        <v>35</v>
      </c>
      <c r="AH4" s="12">
        <v>36</v>
      </c>
      <c r="AI4" s="12">
        <v>37</v>
      </c>
    </row>
    <row r="5" ht="181.5" customHeight="1">
      <c r="A5" s="9" t="s">
        <v>39</v>
      </c>
      <c r="B5" s="10">
        <v>98</v>
      </c>
      <c r="C5" s="10">
        <v>38</v>
      </c>
      <c r="D5" s="14">
        <v>0.39000000000000001</v>
      </c>
      <c r="E5" s="10">
        <v>29</v>
      </c>
      <c r="F5" s="10">
        <v>6</v>
      </c>
      <c r="G5" s="14">
        <v>0.20999999999999999</v>
      </c>
      <c r="H5" s="10">
        <v>6</v>
      </c>
      <c r="I5" s="10">
        <v>0</v>
      </c>
      <c r="J5" s="10">
        <v>1</v>
      </c>
      <c r="K5" s="10">
        <v>0</v>
      </c>
      <c r="L5" s="10">
        <v>30</v>
      </c>
      <c r="M5" s="10">
        <v>0</v>
      </c>
      <c r="N5" s="10">
        <v>8</v>
      </c>
      <c r="O5" s="10">
        <v>0</v>
      </c>
      <c r="P5" s="15" t="s">
        <v>41</v>
      </c>
      <c r="Q5" s="10">
        <v>1</v>
      </c>
      <c r="R5" s="10" t="s">
        <v>41</v>
      </c>
      <c r="S5" s="13" t="s">
        <v>40</v>
      </c>
      <c r="T5" s="13" t="s">
        <v>49</v>
      </c>
      <c r="U5" s="16" t="s">
        <v>42</v>
      </c>
      <c r="V5" s="17" t="s">
        <v>45</v>
      </c>
      <c r="W5" s="9" t="s">
        <v>48</v>
      </c>
      <c r="X5" s="9" t="s">
        <v>43</v>
      </c>
      <c r="Y5" s="9" t="s">
        <v>44</v>
      </c>
      <c r="Z5" s="18" t="s">
        <v>47</v>
      </c>
      <c r="AA5" s="9">
        <v>5</v>
      </c>
      <c r="AB5" s="9">
        <v>12</v>
      </c>
      <c r="AC5" s="9">
        <v>9</v>
      </c>
      <c r="AD5" s="9">
        <v>0</v>
      </c>
      <c r="AE5" s="9">
        <v>0</v>
      </c>
      <c r="AF5" s="9">
        <v>10</v>
      </c>
      <c r="AG5" s="9">
        <v>2</v>
      </c>
      <c r="AH5" s="9">
        <v>0</v>
      </c>
      <c r="AI5" s="9" t="s">
        <v>46</v>
      </c>
    </row>
    <row r="6">
      <c r="A6" s="5"/>
      <c r="B6" s="3">
        <v>0</v>
      </c>
      <c r="C6" s="3">
        <v>0</v>
      </c>
      <c r="D6" s="11" t="e">
        <f>C6/B6*100</f>
        <v>#DIV/0!</v>
      </c>
      <c r="E6" s="3"/>
      <c r="F6" s="3"/>
      <c r="G6" s="3" t="e">
        <f>F6/E6*100</f>
        <v>#DIV/0!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8">
      <c r="A8" t="s">
        <v>18</v>
      </c>
    </row>
    <row r="9">
      <c r="A9" t="s">
        <v>19</v>
      </c>
    </row>
  </sheetData>
  <autoFilter ref="A1:AI5">
    <filterColumn colId="0" showButton="0"/>
    <filterColumn colId="1" showButton="0"/>
    <filterColumn colId="2" showButton="0"/>
    <filterColumn colId="3" showButton="0">
      <filters blank="1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mergeCells count="20">
    <mergeCell ref="AI2:AI3"/>
    <mergeCell ref="AA2:AH2"/>
    <mergeCell ref="A1:AI1"/>
    <mergeCell ref="S2:S3"/>
    <mergeCell ref="V2:V3"/>
    <mergeCell ref="U2:U3"/>
    <mergeCell ref="T2:T3"/>
    <mergeCell ref="W2:Z2"/>
    <mergeCell ref="E2:E3"/>
    <mergeCell ref="F2:F3"/>
    <mergeCell ref="G2:G3"/>
    <mergeCell ref="P2:P3"/>
    <mergeCell ref="Q2:Q3"/>
    <mergeCell ref="R2:R3"/>
    <mergeCell ref="H2:K2"/>
    <mergeCell ref="L2:O2"/>
    <mergeCell ref="D2:D3"/>
    <mergeCell ref="A2:A3"/>
    <mergeCell ref="B2:B3"/>
    <mergeCell ref="C2:C3"/>
  </mergeCells>
  <hyperlinks>
    <hyperlink r:id="rId1" ref="U5"/>
    <hyperlink display="https://vk.com/wall652685668_109" r:id="rId2" ref="V5"/>
    <hyperlink r:id="rId3" ref="Z5"/>
  </hyperlinks>
  <pageMargins left="0.69999999999999996" right="0.69999999999999996" top="0.75" bottom="0.75" header="0.29999999999999999" footer="0.299999999999999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2023-05-03T12:39:14Z</dcterms:modified>
</cp:coreProperties>
</file>