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425" windowHeight="9525"/>
  </bookViews>
  <sheets>
    <sheet name="Лист1" sheetId="1" r:id="rId1"/>
  </sheets>
  <definedNames>
    <definedName name="_xlnm._FilterDatabase" localSheetId="0" hidden="1">Лист1!$A$1:$AI$5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D6" i="1"/>
</calcChain>
</file>

<file path=xl/sharedStrings.xml><?xml version="1.0" encoding="utf-8"?>
<sst xmlns="http://schemas.openxmlformats.org/spreadsheetml/2006/main" count="54" uniqueCount="50">
  <si>
    <t>Общее кол-во "Наставников"-работодателей от предприятий</t>
  </si>
  <si>
    <t>"ученик-ученик"</t>
  </si>
  <si>
    <t>"студент-ученик"</t>
  </si>
  <si>
    <t>"работодатель- ученик"</t>
  </si>
  <si>
    <t>другая форма*</t>
  </si>
  <si>
    <t xml:space="preserve">Трансляция опыта в рамках реализации ЦМН </t>
  </si>
  <si>
    <t>Ссылка на публикации</t>
  </si>
  <si>
    <t>Спортивная деятельность</t>
  </si>
  <si>
    <t xml:space="preserve">Культурная деятельность </t>
  </si>
  <si>
    <t>Профориентационная деятельность</t>
  </si>
  <si>
    <t xml:space="preserve">Волонтерская деятельность </t>
  </si>
  <si>
    <t>Деятельность в рамках детских общественных объединений</t>
  </si>
  <si>
    <t>Деятельность по социализации и адаптации детей</t>
  </si>
  <si>
    <t>Название мерприятия</t>
  </si>
  <si>
    <t xml:space="preserve">Ссылки на публикации на сайте и/или соц.сетях по событиям в рамках реализации ЦМН </t>
  </si>
  <si>
    <t>Название городского или  муниципального округа Нижегородской области</t>
  </si>
  <si>
    <t>Количество "наставляемых"вовлеченных в наставничество по направляениям деятельности, чел</t>
  </si>
  <si>
    <t>Кол-во участников (чел.)</t>
  </si>
  <si>
    <t>*указать в примечании какая форма наставничестваа реализуется</t>
  </si>
  <si>
    <t>**указать в примечании в рамках каких направляениях деятельности реализуется наставничество</t>
  </si>
  <si>
    <t>Учебная и научно-исследовательская деятельность</t>
  </si>
  <si>
    <t>Название образовательной организации (краткое)</t>
  </si>
  <si>
    <t>Общее кол-во детей и молодежи в возрасте с 10 до 19 лет, обучающихся в  ОО (чел.)</t>
  </si>
  <si>
    <t>Кол-во детей и молодежи в возрасте от 10 до 19 лет, вошедших в программы наставничества в роли "Наставляемого" из числа обучающихся ОО (чел.)</t>
  </si>
  <si>
    <t>Доля  детей и молодежи в возрасте от 10 до 19 лет, вошедших в программы наставничества в роли "Наставляемого" в % по отношению к общему кол-ву обуч-ся (10-19 лет) в ОО  (%)</t>
  </si>
  <si>
    <t>Общее кол-во детей и молодежи в возрасте с 15 до 19 лет, обучающихся в ОО(чел.)</t>
  </si>
  <si>
    <t>Кол-во детей и молодежи в возрасте от 15 до 19 лет, вошедших в программы наставничества в роли "Наставника" из числа обуч-ся ОО (чел.)</t>
  </si>
  <si>
    <t>Доля  детей и молодежи в возрасте от 15 до 19 лет, вошедших в программы наставничества в роли "Наставника" в % по отношению к общему кол-ву обучающихся (15-19 лет) в ОО  (%)</t>
  </si>
  <si>
    <t>Количество наставников, вовлечённых формы наставничества (чел.)</t>
  </si>
  <si>
    <t>Количество наставляемых, вовлечённых формы наставничества (чел.)</t>
  </si>
  <si>
    <t xml:space="preserve">Общее кол-во предприятий (организаций), вошедших в программы наставничества, предоставив "Наставников" образовательной организации </t>
  </si>
  <si>
    <t xml:space="preserve">Общее кол-во заключенных соглашений с предприятиями (организациями), вошедшими в программы наставничества, предоставив "Наставников" </t>
  </si>
  <si>
    <t>Ссылки на страницу сайта образовательной организации, где размещены документы по внедрению и реализации ЦМН</t>
  </si>
  <si>
    <t>Уровень ( образовательной организации, муниципальный, региональный, всероссийский)</t>
  </si>
  <si>
    <t>Данные  куратора  реализации ЦМН (ФИО, телефон)</t>
  </si>
  <si>
    <t>Количество и Уровень удовлетворенности "Наставников" участвующих в программах наставничества, % (отношение кол-ва "Наставников", удовлетворенных участием в программах наставничества, к общему кол-ву "Наставников")показать через запятую человек, процент</t>
  </si>
  <si>
    <t>Количество и Уровень удовлетворенности "Наставляемых" участвующих в программах наставничества, % (отношение кол-ва "Наставляемых", удовлетворенных участием в программах наставничества, к общему кол-ву "Наставляемых") показать через запятую человек,процент</t>
  </si>
  <si>
    <t>Другое** (указать какое другое)</t>
  </si>
  <si>
    <t>другая форма* (указать какая другая)</t>
  </si>
  <si>
    <t>МОУ "Красноборская СШ"</t>
  </si>
  <si>
    <t>1 МБУК "ЦМБС"Администрации Шатковского иуниципального района Красноборская сельская библиотека</t>
  </si>
  <si>
    <t>5 чел, 100%</t>
  </si>
  <si>
    <t>35 чел, 100%</t>
  </si>
  <si>
    <t>http://krbor.shkola.hc.ru/%d0%b5%d1%89%d1%91/%d0%bd%d0%b0%d1%81%d1%82%d0%b0%d0%b2%d0%bd%d0%b8%d1%87%d0%b5%d1%81%d1%82%d0%b2%d0%be/</t>
  </si>
  <si>
    <t>Ильина Оксана Анатольевна 89101479736</t>
  </si>
  <si>
    <t xml:space="preserve">                   1. Выступление на педсоете 2. Семинар кураторов внедрения ЦМН  3.Областной конкурс "Наставник года - 2022"</t>
  </si>
  <si>
    <t xml:space="preserve">1. 1                                         2. 1                           3. 2          </t>
  </si>
  <si>
    <t xml:space="preserve">   https://vk.com/public191313786?w=wall-191313786_2537 https://vk.com/public191313786?w=wall-191313786_2525 https://vk.com/k.ladina?w=wall670815591_157%2Fall</t>
  </si>
  <si>
    <t>https://vk.com/wall-191313786_3515</t>
  </si>
  <si>
    <t>1.Школьный уровень,  2.Муниципальный    уровень    3.Региональный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</si>
</sst>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4.5"/>
      <color theme="10"/>
      <name val="Arial"/>
    </font>
    <font>
      <sz val="12"/>
      <name val="Times New Roman"/>
      <family val="1"/>
      <charset val="204"/>
    </font>
    <font>
      <u/>
      <sz val="4.5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1" fillId="0" borderId="2" xfId="0" applyFont="1" applyBorder="1" applyAlignment="1" applyProtection="1">
      <alignment vertical="center" wrapText="1"/>
      <protection locked="0"/>
    </xf>
    <xf numFmtId="0" fontId="0" fillId="0" borderId="2" xfId="0" applyBorder="1" applyAlignment="1">
      <alignment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Protection="1">
      <protection locked="0"/>
    </xf>
    <xf numFmtId="0" fontId="1" fillId="0" borderId="2" xfId="0" applyFont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0" borderId="0" xfId="1" applyFont="1" applyAlignment="1" applyProtection="1"/>
    <xf numFmtId="9" fontId="7" fillId="0" borderId="2" xfId="1" applyNumberFormat="1" applyFont="1" applyBorder="1" applyAlignment="1" applyProtection="1">
      <alignment horizontal="center" vertical="center" wrapText="1"/>
    </xf>
    <xf numFmtId="0" fontId="5" fillId="0" borderId="2" xfId="1" applyBorder="1" applyAlignment="1" applyProtection="1"/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vk.com/wall-191313786_3515" TargetMode="External"/><Relationship Id="rId2" Type="http://schemas.openxmlformats.org/officeDocument/2006/relationships/hyperlink" Target="https://vk.com/public191313786?w=wall-191313786_2606" TargetMode="External"/><Relationship Id="rId1" Type="http://schemas.openxmlformats.org/officeDocument/2006/relationships/hyperlink" Target="http://krbor.shkola.hc.ru/%d0%b5%d1%89%d1%91/%d0%bd%d0%b0%d1%81%d1%82%d0%b0%d0%b2%d0%bd%d0%b8%d1%87%d0%b5%d1%81%d1%82%d0%b2%d0%be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I9"/>
  <sheetViews>
    <sheetView tabSelected="1" topLeftCell="V4" workbookViewId="0">
      <selection activeCell="X11" sqref="X11"/>
    </sheetView>
  </sheetViews>
  <sheetFormatPr defaultRowHeight="15" x14ac:dyDescent="0.25"/>
  <cols>
    <col min="1" max="1" width="22.42578125" customWidth="1"/>
    <col min="2" max="2" width="15.85546875" customWidth="1"/>
    <col min="3" max="3" width="15.28515625" customWidth="1"/>
    <col min="4" max="4" width="15.85546875" customWidth="1"/>
    <col min="5" max="5" width="13.140625" customWidth="1"/>
    <col min="6" max="6" width="16.5703125" customWidth="1"/>
    <col min="7" max="7" width="23" customWidth="1"/>
    <col min="8" max="8" width="10.85546875" customWidth="1"/>
    <col min="9" max="9" width="11.28515625" customWidth="1"/>
    <col min="10" max="10" width="15.5703125" customWidth="1"/>
    <col min="11" max="11" width="12.28515625" customWidth="1"/>
    <col min="12" max="12" width="12" customWidth="1"/>
    <col min="13" max="13" width="13.42578125" customWidth="1"/>
    <col min="14" max="14" width="16" customWidth="1"/>
    <col min="15" max="15" width="12.7109375" customWidth="1"/>
    <col min="16" max="16" width="20.7109375" customWidth="1"/>
    <col min="17" max="17" width="18.140625" customWidth="1"/>
    <col min="18" max="18" width="20.42578125" customWidth="1"/>
    <col min="19" max="19" width="24.140625" customWidth="1"/>
    <col min="20" max="20" width="22.7109375" customWidth="1"/>
    <col min="21" max="21" width="20.42578125" customWidth="1"/>
    <col min="22" max="22" width="18.28515625" customWidth="1"/>
    <col min="23" max="23" width="12.140625" customWidth="1"/>
    <col min="24" max="24" width="12.5703125" customWidth="1"/>
    <col min="25" max="25" width="13.42578125" customWidth="1"/>
    <col min="26" max="26" width="12.42578125" customWidth="1"/>
    <col min="27" max="27" width="11.28515625" customWidth="1"/>
    <col min="28" max="28" width="11.42578125" customWidth="1"/>
    <col min="29" max="29" width="10.7109375" customWidth="1"/>
    <col min="30" max="30" width="10.42578125" customWidth="1"/>
    <col min="31" max="31" width="11" customWidth="1"/>
    <col min="32" max="32" width="13.140625" customWidth="1"/>
    <col min="33" max="33" width="12" customWidth="1"/>
    <col min="34" max="34" width="12.140625" customWidth="1"/>
    <col min="35" max="35" width="16.42578125" customWidth="1"/>
  </cols>
  <sheetData>
    <row r="1" spans="1:35" ht="34.5" customHeight="1" x14ac:dyDescent="0.25">
      <c r="A1" s="22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ht="111.75" customHeight="1" x14ac:dyDescent="0.25">
      <c r="A2" s="19" t="s">
        <v>21</v>
      </c>
      <c r="B2" s="19" t="s">
        <v>22</v>
      </c>
      <c r="C2" s="19" t="s">
        <v>23</v>
      </c>
      <c r="D2" s="19" t="s">
        <v>24</v>
      </c>
      <c r="E2" s="19" t="s">
        <v>25</v>
      </c>
      <c r="F2" s="19" t="s">
        <v>26</v>
      </c>
      <c r="G2" s="19" t="s">
        <v>27</v>
      </c>
      <c r="H2" s="25" t="s">
        <v>28</v>
      </c>
      <c r="I2" s="26"/>
      <c r="J2" s="26"/>
      <c r="K2" s="27"/>
      <c r="L2" s="25" t="s">
        <v>29</v>
      </c>
      <c r="M2" s="26"/>
      <c r="N2" s="26"/>
      <c r="O2" s="27"/>
      <c r="P2" s="19" t="s">
        <v>30</v>
      </c>
      <c r="Q2" s="19" t="s">
        <v>0</v>
      </c>
      <c r="R2" s="19" t="s">
        <v>31</v>
      </c>
      <c r="S2" s="19" t="s">
        <v>36</v>
      </c>
      <c r="T2" s="19" t="s">
        <v>35</v>
      </c>
      <c r="U2" s="19" t="s">
        <v>32</v>
      </c>
      <c r="V2" s="19" t="s">
        <v>14</v>
      </c>
      <c r="W2" s="24" t="s">
        <v>5</v>
      </c>
      <c r="X2" s="24"/>
      <c r="Y2" s="24"/>
      <c r="Z2" s="24"/>
      <c r="AA2" s="21" t="s">
        <v>16</v>
      </c>
      <c r="AB2" s="21"/>
      <c r="AC2" s="21"/>
      <c r="AD2" s="21"/>
      <c r="AE2" s="21"/>
      <c r="AF2" s="21"/>
      <c r="AG2" s="21"/>
      <c r="AH2" s="21"/>
      <c r="AI2" s="19" t="s">
        <v>34</v>
      </c>
    </row>
    <row r="3" spans="1:35" ht="196.5" customHeight="1" x14ac:dyDescent="0.25">
      <c r="A3" s="20"/>
      <c r="B3" s="20"/>
      <c r="C3" s="20"/>
      <c r="D3" s="20"/>
      <c r="E3" s="20"/>
      <c r="F3" s="20"/>
      <c r="G3" s="20"/>
      <c r="H3" s="1" t="s">
        <v>1</v>
      </c>
      <c r="I3" s="1" t="s">
        <v>2</v>
      </c>
      <c r="J3" s="1" t="s">
        <v>3</v>
      </c>
      <c r="K3" s="1" t="s">
        <v>4</v>
      </c>
      <c r="L3" s="1" t="s">
        <v>1</v>
      </c>
      <c r="M3" s="1" t="s">
        <v>2</v>
      </c>
      <c r="N3" s="1" t="s">
        <v>3</v>
      </c>
      <c r="O3" s="1" t="s">
        <v>38</v>
      </c>
      <c r="P3" s="20"/>
      <c r="Q3" s="20"/>
      <c r="R3" s="20"/>
      <c r="S3" s="20"/>
      <c r="T3" s="20"/>
      <c r="U3" s="20"/>
      <c r="V3" s="20"/>
      <c r="W3" s="1" t="s">
        <v>13</v>
      </c>
      <c r="X3" s="1" t="s">
        <v>33</v>
      </c>
      <c r="Y3" s="7" t="s">
        <v>17</v>
      </c>
      <c r="Z3" s="7" t="s">
        <v>6</v>
      </c>
      <c r="AA3" s="4" t="s">
        <v>20</v>
      </c>
      <c r="AB3" s="8" t="s">
        <v>7</v>
      </c>
      <c r="AC3" s="8" t="s">
        <v>8</v>
      </c>
      <c r="AD3" s="8" t="s">
        <v>9</v>
      </c>
      <c r="AE3" s="8" t="s">
        <v>10</v>
      </c>
      <c r="AF3" s="8" t="s">
        <v>11</v>
      </c>
      <c r="AG3" s="7" t="s">
        <v>12</v>
      </c>
      <c r="AH3" s="8" t="s">
        <v>37</v>
      </c>
      <c r="AI3" s="20"/>
    </row>
    <row r="4" spans="1:35" ht="21" customHeight="1" x14ac:dyDescent="0.25">
      <c r="A4" s="1">
        <v>1</v>
      </c>
      <c r="B4" s="1">
        <v>4</v>
      </c>
      <c r="C4" s="1">
        <v>5</v>
      </c>
      <c r="D4" s="1">
        <v>6</v>
      </c>
      <c r="E4" s="1">
        <v>7</v>
      </c>
      <c r="F4" s="1">
        <v>8</v>
      </c>
      <c r="G4" s="1">
        <v>9</v>
      </c>
      <c r="H4" s="1">
        <v>10</v>
      </c>
      <c r="I4" s="1">
        <v>11</v>
      </c>
      <c r="J4" s="1">
        <v>12</v>
      </c>
      <c r="K4" s="1">
        <v>13</v>
      </c>
      <c r="L4" s="1">
        <v>14</v>
      </c>
      <c r="M4" s="1">
        <v>15</v>
      </c>
      <c r="N4" s="1">
        <v>16</v>
      </c>
      <c r="O4" s="1">
        <v>17</v>
      </c>
      <c r="P4" s="1">
        <v>18</v>
      </c>
      <c r="Q4" s="1">
        <v>19</v>
      </c>
      <c r="R4" s="1">
        <v>20</v>
      </c>
      <c r="S4" s="1">
        <v>21</v>
      </c>
      <c r="T4" s="1">
        <v>22</v>
      </c>
      <c r="U4" s="1">
        <v>23</v>
      </c>
      <c r="V4" s="1">
        <v>24</v>
      </c>
      <c r="W4" s="2">
        <v>25</v>
      </c>
      <c r="X4" s="2">
        <v>26</v>
      </c>
      <c r="Y4" s="2">
        <v>27</v>
      </c>
      <c r="Z4" s="6">
        <v>28</v>
      </c>
      <c r="AA4" s="6">
        <v>29</v>
      </c>
      <c r="AB4" s="12">
        <v>30</v>
      </c>
      <c r="AC4" s="12">
        <v>31</v>
      </c>
      <c r="AD4" s="12">
        <v>32</v>
      </c>
      <c r="AE4" s="12">
        <v>33</v>
      </c>
      <c r="AF4" s="12">
        <v>34</v>
      </c>
      <c r="AG4" s="12">
        <v>35</v>
      </c>
      <c r="AH4" s="12">
        <v>36</v>
      </c>
      <c r="AI4" s="12">
        <v>37</v>
      </c>
    </row>
    <row r="5" spans="1:35" ht="220.5" x14ac:dyDescent="0.25">
      <c r="A5" s="9" t="s">
        <v>39</v>
      </c>
      <c r="B5" s="10">
        <v>91</v>
      </c>
      <c r="C5" s="10">
        <v>35</v>
      </c>
      <c r="D5" s="13">
        <v>0.38</v>
      </c>
      <c r="E5" s="10">
        <v>21</v>
      </c>
      <c r="F5" s="10">
        <v>5</v>
      </c>
      <c r="G5" s="13">
        <v>0.24</v>
      </c>
      <c r="H5" s="10">
        <v>5</v>
      </c>
      <c r="I5" s="10">
        <v>0</v>
      </c>
      <c r="J5" s="10">
        <v>0</v>
      </c>
      <c r="K5" s="10">
        <v>0</v>
      </c>
      <c r="L5" s="10">
        <v>35</v>
      </c>
      <c r="M5" s="10">
        <v>0</v>
      </c>
      <c r="N5" s="10">
        <v>1</v>
      </c>
      <c r="O5" s="10">
        <v>0</v>
      </c>
      <c r="P5" s="14" t="s">
        <v>40</v>
      </c>
      <c r="Q5" s="10">
        <v>1</v>
      </c>
      <c r="R5" s="14" t="s">
        <v>40</v>
      </c>
      <c r="S5" s="15" t="s">
        <v>42</v>
      </c>
      <c r="T5" s="15" t="s">
        <v>41</v>
      </c>
      <c r="U5" s="16" t="s">
        <v>43</v>
      </c>
      <c r="V5" s="17" t="s">
        <v>47</v>
      </c>
      <c r="W5" s="9" t="s">
        <v>45</v>
      </c>
      <c r="X5" s="9" t="s">
        <v>49</v>
      </c>
      <c r="Y5" s="9" t="s">
        <v>46</v>
      </c>
      <c r="Z5" s="16" t="s">
        <v>48</v>
      </c>
      <c r="AA5" s="9">
        <v>5</v>
      </c>
      <c r="AB5" s="9">
        <v>10</v>
      </c>
      <c r="AC5" s="9">
        <v>8</v>
      </c>
      <c r="AD5" s="9">
        <v>0</v>
      </c>
      <c r="AE5" s="9">
        <v>0</v>
      </c>
      <c r="AF5" s="9">
        <v>10</v>
      </c>
      <c r="AG5" s="9">
        <v>2</v>
      </c>
      <c r="AH5" s="9">
        <v>0</v>
      </c>
      <c r="AI5" s="9" t="s">
        <v>44</v>
      </c>
    </row>
    <row r="6" spans="1:35" x14ac:dyDescent="0.25">
      <c r="A6" s="5"/>
      <c r="B6" s="3">
        <v>0</v>
      </c>
      <c r="C6" s="3">
        <v>0</v>
      </c>
      <c r="D6" s="11" t="e">
        <f>C6/B6*100</f>
        <v>#DIV/0!</v>
      </c>
      <c r="E6" s="3"/>
      <c r="F6" s="3"/>
      <c r="G6" s="3" t="e">
        <f>F6/E6*100</f>
        <v>#DIV/0!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8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8" spans="1:35" x14ac:dyDescent="0.25">
      <c r="A8" t="s">
        <v>18</v>
      </c>
    </row>
    <row r="9" spans="1:35" x14ac:dyDescent="0.25">
      <c r="A9" t="s">
        <v>19</v>
      </c>
    </row>
  </sheetData>
  <autoFilter ref="A1:AI5">
    <filterColumn colId="0" showButton="0"/>
    <filterColumn colId="1" showButton="0"/>
    <filterColumn colId="2" showButton="0"/>
    <filterColumn colId="3" showButton="0">
      <filters blank="1"/>
    </filterColumn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</autoFilter>
  <mergeCells count="20">
    <mergeCell ref="H2:K2"/>
    <mergeCell ref="L2:O2"/>
    <mergeCell ref="D2:D3"/>
    <mergeCell ref="A2:A3"/>
    <mergeCell ref="B2:B3"/>
    <mergeCell ref="C2:C3"/>
    <mergeCell ref="AI2:AI3"/>
    <mergeCell ref="AA2:AH2"/>
    <mergeCell ref="A1:AI1"/>
    <mergeCell ref="S2:S3"/>
    <mergeCell ref="V2:V3"/>
    <mergeCell ref="U2:U3"/>
    <mergeCell ref="T2:T3"/>
    <mergeCell ref="W2:Z2"/>
    <mergeCell ref="E2:E3"/>
    <mergeCell ref="F2:F3"/>
    <mergeCell ref="G2:G3"/>
    <mergeCell ref="P2:P3"/>
    <mergeCell ref="Q2:Q3"/>
    <mergeCell ref="R2:R3"/>
  </mergeCells>
  <hyperlinks>
    <hyperlink ref="U5" r:id="rId1"/>
    <hyperlink ref="V5" r:id="rId2" display="https://vk.com/public191313786?w=wall-191313786_2606"/>
    <hyperlink ref="Z5" r:id="rId3"/>
  </hyperlinks>
  <pageMargins left="0.7" right="0.7" top="0.75" bottom="0.75" header="0.3" footer="0.3"/>
  <pageSetup paperSize="9" orientation="landscape" r:id="rId4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g7eS+DRYbn1gwe1WGp4M86vi6cY1jjga4svytQIAFH0=</DigestValue>
    </Reference>
    <Reference URI="#idOfficeObject" Type="http://www.w3.org/2000/09/xmldsig#Object">
      <DigestMethod Algorithm="urn:ietf:params:xml:ns:cpxmlsec:algorithms:gostr34112012-256"/>
      <DigestValue>b8SVhpGdCeC8G/xYIRj3oe66X0klNAOlVSPCXdJi4A8=</DigestValue>
    </Reference>
  </SignedInfo>
  <SignatureValue>UTbgUVtwtuwyUTPfsHAjV40M25bif3lmOy3A+D1Yuy/IycPAWdLemWmmKrony0JS
lPswcQ1YqN239+2nKXiP7w==</SignatureValue>
  <KeyInfo>
    <X509Data>
      <X509Certificate>MIIJLDCCCNmgAwIBAgIRBjcyzgAGrk+aT2XObnorxIEwCgYIKoUDBwEBAwIwggE5
MRswGQYJKoZIhvcNAQkBFgxjYUBhc3RyYWwucnUxGDAWBgUqhQNkARINMTAyNDAw
MTQzNDA0OTEaMBgGCCqFAwOBAwEBEgwwMDQwMjkwMTc5ODExCzAJBgNVBAYTAlJV
MS0wKwYDVQQIDCQ0MCDQmtCw0LvRg9C20YHQutCw0Y8g0L7QsdC70LDRgdGC0Ywx
GTAXBgNVBAcMENCzLiDQmtCw0LvRg9Cz0LAxNzA1BgNVBAkMLtC/0LXRgNC10YPQ
u9C+0Log0KLQtdGA0LXQvdC40L3RgdC60LjQuSwg0LQuIDYxKTAnBgNVBAoMINCQ
0J4gItCa0JDQm9Cj0JPQkCDQkNCh0KLQoNCQ0JsiMSkwJwYDVQQDDCDQkNCeICLQ
mtCQ0JvQo9CT0JAg0JDQodCi0KDQkNCbIjAeFw0yMTEyMjIxMjIwNDRaFw0yMzAz
MjIxMjMwNDRaMIIB5jEVMBMGBSqFA2QEEgo1MjM4MDAzMTAyMSEwHwYJKoZIhvcN
AQkBFhJrcmJvcnNjb29sQG1haWwucnUxGjAYBggqhQMDgQMBARIMNTIzODAwNDY4
OTM5MRYwFAYFKoUDZAMSCzAyMDEwODAwOTYzMRgwFgYFKoUDZAESDTEwMjUyMDA5
MTcyNzkxKTAnBgNVBAkMINGD0Lsg0JzQvtC70L7QtNC10LbQvdCw0Y8sINC0LiAz
MQswCQYDVQQGEwJSVTE1MDMGA1UECAwsNTIg0J3QuNC20LXQs9C+0YDQvtC00YHQ
utCw0Y8g0L7QsdC70LDRgdGC0YwxITAfBgNVBAcMGNGBINCa0YDQsNGB0L3Ri9C5
INCR0L7RgDExMC8GA1UECgwo0JzQntCjICLQmtCg0JDQodCd0J7QkdCe0KDQodCa
0JDQryDQodCoIjEZMBcGA1UEDAwQ0JTQuNGA0LXQutGC0L7RgDEuMCwGA1UEKgwl
0KHQstC10YLQu9Cw0L3QsCDQkNC70LXQutGB0LXQtdCy0L3QsDEZMBcGA1UEBAwQ
0J3QsNC30LDRgNC+0LLQsDExMC8GA1UEAwwo0JzQntCjICLQmtCg0JDQodCd0J7Q
kdCe0KDQodCa0JDQryDQodCoIjBmMB8GCCqFAwcBAQEBMBMGByqFAwICIwEGCCqF
AwcBAQICA0MABECvo8OKOHJGs/unZUcUmcLinJtLjKAG8MgjWSYuLyTU414dcqJg
py4wAt5eXD0sVRcvFTqf0LL8c1rX6Sr6uOTXo4IFAjCCBP4wDgYDVR0PAQH/BAQD
AgP4MB8GCSsGAQQBgjcVBwQSMBAGCCqFAwICLgAIAgEBAgEAMBkGCSqGSIb3DQEJ
DwQMMAowCAYGKoUDAgIVMB0GA1UdJQQWMBQGCCsGAQUFBwMCBggrBgEFBQcDBDAd
BgNVHSAEFjAUMAgGBiqFA2RxATAIBgYqhQNkcQIwMgYFKoUDZG8EKQwn0KHQmtCX
0JggIlZpUE5ldCBDU1AiLCDQstC10YDRgdC40Y8gNC4yMAwGBSqFA2RyBAMCAQEw
JwYJKwYBBAGCNxUKBBowGDAKBggrBgEFBQcDAjAKBggrBgEFBQcDBDCBhQYIKwYB
BQUHAQEEeTB3MDgGCCsGAQUFBzABhixodHRwOi8vb2NzcC5rZXlkaXNrLnJ1L29j
c3AtY3AtMjAyMS9vY3NwLnNyZjA7BggrBgEFBQcwAoYvaHR0cDovL2RwLmtleWRp
c2sucnUvcm9vdC9jcC9hc3RyYWwtY3AtMjAyMS5jZXIwggFHBgUqhQNkcASCATww
ggE4DFLQodCa0JfQmCAi0JrRgNC40L/RgtC+0J/RgNC+IENTUCIgKNCy0LXRgNGB
0LjRjyA0LjApICjQuNGB0L/QvtC70L3QtdC90LjQtSAyLUJhc2UpDIGP0J/RgNC+
0LPRgNCw0LzQvNC90L4t0LDQv9C/0LDRgNCw0YLQvdGL0Lkg0LrQvtC80L/Qu9C1
0LrRgSAi0KPQtNC+0YHRgtC+0LLQtdGA0Y/RjtGJ0LjQuSDRhtC10L3RgtGAICLQ
mtGA0LjQv9GC0L7Qn9GA0L4g0KPQpiIg0LLQtdGA0YHQuNC4IDIuMCIMJ9Ch0KQv
MTI0LTM5NjYg0L7RgiAxNSDRj9C90LLQsNGA0Y8gMjAyMQwn0KHQpC8xMjgtMzg2
OCDQvtGCIDIzINC40Y7Qu9GPIDIwMjAg0LMuMIGEBgNVHR8EfTB7MDigNqA0hjJo
dHRwOi8vd3d3LmRwLmtleWRpc2sucnUvY2RwL2NwL2FzdHJhbC1jcC0yMDIxLmNy
bDA/oD2gO4Y5aHR0cDovL3d3dy5kcC10ZW5kZXIua2V5ZGlzay5ydS9jZHAvY3Av
YXN0cmFsLWNwLTIwMjEuY3JsMIIBXwYDVR0jBIIBVjCCAVKAFHT5g7SbWIDOV/+g
wkzOl/W00XakoYIBLKSCASgwggEkMR4wHAYJKoZIhvcNAQkBFg9kaXRAbWluc3Z5
YXoucnUxCzAJBgNVBAYTAlJVMRgwFgYDVQQIDA83NyDQnNC+0YHQutCy0LAxGTAX
BgNVBAcMENCzLiDQnNC+0YHQutCy0LAxLjAsBgNVBAkMJdGD0LvQuNGG0LAg0KLQ
stC10YDRgdC60LDRjywg0LTQvtC8IDcxLDAqBgNVBAoMI9Cc0LjQvdC60L7QvNGB
0LLRj9C30Ywg0KDQvtGB0YHQuNC4MRgwFgYFKoUDZAESDTEwNDc3MDIwMjY3MDEx
GjAYBggqhQMDgQMBARIMMDA3NzEwNDc0Mzc1MSwwKgYDVQQDDCPQnNC40L3QutC+
0LzRgdCy0Y/Qt9GMINCg0L7RgdGB0LjQuIIKVc04dwAAAAAFXjAdBgNVHQ4EFgQU
0LN/8HJbOQaiUzIYMBOOOXNgYlgwKwYDVR0QBCQwIoAPMjAyMTEyMjIxMjIwNDRa
gQ8yMDIzMDMyMjEyMjA0NFowCgYIKoUDBwEBAwIDQQB6EoKIjXJAcnUWnenSIKoF
pHs0xZNHFmB5tS7Iq+dqwj1eePPIJJP42nZm75mZCjLa8EVfoleTMlxqpA4PCEUC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fZ9nt51dmZ9MlXWsrNZNJFehV+Q=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lMg+Eu28VrcyiGOjG9/b46pCP2A=</DigestValue>
      </Reference>
      <Reference URI="/xl/sharedStrings.xml?ContentType=application/vnd.openxmlformats-officedocument.spreadsheetml.sharedStrings+xml">
        <DigestMethod Algorithm="http://www.w3.org/2000/09/xmldsig#sha1"/>
        <DigestValue>j5iTzMSMgsWCscWrJU0r4HFy2I4=</DigestValue>
      </Reference>
      <Reference URI="/xl/styles.xml?ContentType=application/vnd.openxmlformats-officedocument.spreadsheetml.styles+xml">
        <DigestMethod Algorithm="http://www.w3.org/2000/09/xmldsig#sha1"/>
        <DigestValue>cw1ThR/n/gU9VIiSixmo/RsndQw=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xt6VmELAUgt+j8P6IY9wvTbN+Bw=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6SLM2NSbb8P/vlVUdbWQjkihBt0=</DigestValue>
      </Reference>
      <Reference URI="/xl/worksheets/sheet1.xml?ContentType=application/vnd.openxmlformats-officedocument.spreadsheetml.worksheet+xml">
        <DigestMethod Algorithm="http://www.w3.org/2000/09/xmldsig#sha1"/>
        <DigestValue>Mt8JuPqevfQdemA11P35h7iyZeo=</DigestValue>
      </Reference>
    </Manifest>
    <SignatureProperties>
      <SignatureProperty Id="idSignatureTime" Target="#idPackageSignature">
        <mdssi:SignatureTime>
          <mdssi:Format>YYYY-MM-DDThh:mm:ssTZD</mdssi:Format>
          <mdssi:Value>2023-01-18T11:39:29Z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1440</HorizontalResolution>
          <VerticalResolution>900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2023-01-18T11:36:34Z</dcterms:modified>
</cp:coreProperties>
</file>